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35" windowHeight="10350" activeTab="0"/>
  </bookViews>
  <sheets>
    <sheet name="盐城师范学院2021届毕业班评优分配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<sst xmlns="http://schemas.openxmlformats.org/spreadsheetml/2006/main" count="27" uniqueCount="27">
  <si>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附件:</t>
  </si>
  <si>
    <t>学 院</t>
  </si>
  <si>
    <t>毕业班数</t>
  </si>
  <si>
    <t>学生总数</t>
  </si>
  <si>
    <t>优秀学生干部数</t>
  </si>
  <si>
    <t>备注</t>
  </si>
  <si>
    <t>校级</t>
  </si>
  <si>
    <t>文学院</t>
  </si>
  <si>
    <t>法政学院</t>
  </si>
  <si>
    <t>外国语学院</t>
  </si>
  <si>
    <t>音乐学院</t>
  </si>
  <si>
    <t>美术与设计学院</t>
  </si>
  <si>
    <t>教育科学学院</t>
  </si>
  <si>
    <t>数学与统计学院</t>
  </si>
  <si>
    <t>化学与环境工程学院</t>
  </si>
  <si>
    <t>海洋与生物工程学院</t>
  </si>
  <si>
    <t>药学院</t>
  </si>
  <si>
    <t>城市与规划学院</t>
  </si>
  <si>
    <t>体育学院</t>
  </si>
  <si>
    <t>信息工程学院</t>
  </si>
  <si>
    <t>商学院</t>
  </si>
  <si>
    <t>合  计</t>
  </si>
  <si>
    <t>物理与电子工程学院</t>
  </si>
  <si>
    <t>院级</t>
  </si>
  <si>
    <t>盐城师范学院2021届毕业班评优分配表</t>
  </si>
  <si>
    <t>历史与公共管理学院</t>
  </si>
  <si>
    <t>优秀毕业生
（10%）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</si>
</sst>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22"/>
      <name val="黑体"/>
      <family val="3"/>
    </font>
    <font>
      <b/>
      <sz val="12"/>
      <name val="仿宋_GB2312"/>
      <family val="3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5"/>
      <name val="仿宋_GB2312"/>
      <family val="3"/>
    </font>
    <font>
      <b/>
      <sz val="15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5"/>
      <color indexed="8"/>
      <name val="仿宋_GB2312"/>
      <family val="3"/>
    </font>
    <font>
      <b/>
      <sz val="15"/>
      <color indexed="8"/>
      <name val="仿宋_GB2312"/>
      <family val="3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5"/>
      <color theme="1"/>
      <name val="仿宋_GB2312"/>
      <family val="3"/>
    </font>
    <font>
      <b/>
      <sz val="15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6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8" fillId="0" borderId="0">
      <alignment vertical="center"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0" fillId="17" borderId="6" applyNumberFormat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5" fillId="22" borderId="0" applyNumberFormat="0" applyBorder="0" applyAlignment="0" applyProtection="0"/>
    <xf numFmtId="0" fontId="18" fillId="16" borderId="8" applyNumberFormat="0" applyAlignment="0" applyProtection="0"/>
    <xf numFmtId="0" fontId="17" fillId="7" borderId="5" applyNumberFormat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1" fillId="0" borderId="0" xfId="0" applyFont="1" applyAlignment="1">
      <alignment/>
    </xf>
    <xf numFmtId="176" fontId="31" fillId="0" borderId="10" xfId="0" applyNumberFormat="1" applyFont="1" applyBorder="1" applyAlignment="1">
      <alignment horizontal="center" vertical="center"/>
    </xf>
    <xf numFmtId="0" fontId="31" fillId="0" borderId="0" xfId="0" applyFont="1" applyAlignment="1">
      <alignment/>
    </xf>
    <xf numFmtId="0" fontId="32" fillId="0" borderId="10" xfId="0" applyFont="1" applyFill="1" applyBorder="1" applyAlignment="1">
      <alignment horizontal="center" vertical="center"/>
    </xf>
    <xf numFmtId="176" fontId="32" fillId="0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76" fontId="21" fillId="0" borderId="1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176" fontId="32" fillId="0" borderId="10" xfId="0" applyNumberFormat="1" applyFont="1" applyBorder="1" applyAlignment="1">
      <alignment horizontal="center" vertical="center"/>
    </xf>
    <xf numFmtId="176" fontId="32" fillId="0" borderId="10" xfId="40" applyNumberFormat="1" applyFont="1" applyFill="1" applyBorder="1" applyAlignment="1">
      <alignment horizontal="center" vertical="center"/>
      <protection/>
    </xf>
    <xf numFmtId="176" fontId="32" fillId="0" borderId="10" xfId="0" applyNumberFormat="1" applyFont="1" applyFill="1" applyBorder="1" applyAlignment="1">
      <alignment horizontal="center" vertical="center" wrapText="1"/>
    </xf>
    <xf numFmtId="176" fontId="32" fillId="0" borderId="10" xfId="41" applyNumberFormat="1" applyFont="1" applyFill="1" applyBorder="1" applyAlignment="1">
      <alignment horizontal="center" vertical="center"/>
      <protection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176" fontId="2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6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J21" sqref="J21"/>
    </sheetView>
  </sheetViews>
  <sheetFormatPr defaultColWidth="9.00390625" defaultRowHeight="14.25"/>
  <cols>
    <col min="1" max="1" width="24.875" style="0" customWidth="1"/>
    <col min="2" max="3" width="9.375" style="0" customWidth="1"/>
    <col min="4" max="4" width="9.00390625" style="0" customWidth="1"/>
    <col min="5" max="5" width="8.50390625" style="0" customWidth="1"/>
    <col min="6" max="6" width="12.00390625" style="0" customWidth="1"/>
    <col min="7" max="7" width="7.875" style="0" customWidth="1"/>
  </cols>
  <sheetData>
    <row r="1" spans="1:7" ht="33" customHeight="1">
      <c r="A1" s="1" t="s">
        <v>0</v>
      </c>
      <c r="B1" s="2"/>
      <c r="C1" s="2"/>
      <c r="D1" s="2"/>
      <c r="E1" s="2"/>
      <c r="F1" s="2"/>
      <c r="G1" s="2"/>
    </row>
    <row r="2" spans="1:7" ht="51" customHeight="1">
      <c r="A2" s="20" t="s">
        <v>24</v>
      </c>
      <c r="B2" s="20"/>
      <c r="C2" s="20"/>
      <c r="D2" s="20"/>
      <c r="E2" s="20"/>
      <c r="F2" s="20"/>
      <c r="G2" s="20"/>
    </row>
    <row r="3" spans="1:7" ht="26.25" customHeight="1">
      <c r="A3" s="21" t="s">
        <v>1</v>
      </c>
      <c r="B3" s="22" t="s">
        <v>2</v>
      </c>
      <c r="C3" s="22" t="s">
        <v>3</v>
      </c>
      <c r="D3" s="21" t="s">
        <v>4</v>
      </c>
      <c r="E3" s="21"/>
      <c r="F3" s="21" t="s">
        <v>26</v>
      </c>
      <c r="G3" s="21" t="s">
        <v>5</v>
      </c>
    </row>
    <row r="4" spans="1:7" ht="21" customHeight="1">
      <c r="A4" s="21"/>
      <c r="B4" s="22"/>
      <c r="C4" s="22"/>
      <c r="D4" s="3" t="s">
        <v>6</v>
      </c>
      <c r="E4" s="4" t="s">
        <v>23</v>
      </c>
      <c r="F4" s="21"/>
      <c r="G4" s="21"/>
    </row>
    <row r="5" spans="1:7" ht="28.5" customHeight="1">
      <c r="A5" s="8" t="s">
        <v>7</v>
      </c>
      <c r="B5" s="9">
        <v>12</v>
      </c>
      <c r="C5" s="9">
        <v>596</v>
      </c>
      <c r="D5" s="10">
        <f>B5</f>
        <v>12</v>
      </c>
      <c r="E5" s="10">
        <f>B5</f>
        <v>12</v>
      </c>
      <c r="F5" s="11">
        <f>C5*0.1</f>
        <v>59.6</v>
      </c>
      <c r="G5" s="11"/>
    </row>
    <row r="6" spans="1:7" s="5" customFormat="1" ht="28.5" customHeight="1">
      <c r="A6" s="8" t="s">
        <v>9</v>
      </c>
      <c r="B6" s="9">
        <v>12</v>
      </c>
      <c r="C6" s="9">
        <v>361</v>
      </c>
      <c r="D6" s="12">
        <f aca="true" t="shared" si="0" ref="D6:D20">B6</f>
        <v>12</v>
      </c>
      <c r="E6" s="12">
        <f aca="true" t="shared" si="1" ref="E6:E20">B6</f>
        <v>12</v>
      </c>
      <c r="F6" s="11">
        <f aca="true" t="shared" si="2" ref="F6:F21">C6*0.1</f>
        <v>36.1</v>
      </c>
      <c r="G6" s="13"/>
    </row>
    <row r="7" spans="1:7" s="5" customFormat="1" ht="28.5" customHeight="1">
      <c r="A7" s="8" t="s">
        <v>12</v>
      </c>
      <c r="B7" s="9">
        <v>11</v>
      </c>
      <c r="C7" s="9">
        <v>486</v>
      </c>
      <c r="D7" s="12">
        <f t="shared" si="0"/>
        <v>11</v>
      </c>
      <c r="E7" s="12">
        <f t="shared" si="1"/>
        <v>11</v>
      </c>
      <c r="F7" s="11">
        <f t="shared" si="2"/>
        <v>48.6</v>
      </c>
      <c r="G7" s="13"/>
    </row>
    <row r="8" spans="1:7" s="5" customFormat="1" ht="28.5" customHeight="1">
      <c r="A8" s="8" t="s">
        <v>13</v>
      </c>
      <c r="B8" s="9">
        <v>10</v>
      </c>
      <c r="C8" s="9">
        <v>391</v>
      </c>
      <c r="D8" s="12">
        <f t="shared" si="0"/>
        <v>10</v>
      </c>
      <c r="E8" s="12">
        <f t="shared" si="1"/>
        <v>10</v>
      </c>
      <c r="F8" s="11">
        <f t="shared" si="2"/>
        <v>39.1</v>
      </c>
      <c r="G8" s="13"/>
    </row>
    <row r="9" spans="1:7" s="7" customFormat="1" ht="28.5" customHeight="1">
      <c r="A9" s="8" t="s">
        <v>18</v>
      </c>
      <c r="B9" s="9">
        <v>6</v>
      </c>
      <c r="C9" s="9">
        <v>225</v>
      </c>
      <c r="D9" s="12">
        <f t="shared" si="0"/>
        <v>6</v>
      </c>
      <c r="E9" s="12">
        <f t="shared" si="1"/>
        <v>6</v>
      </c>
      <c r="F9" s="11">
        <f t="shared" si="2"/>
        <v>22.5</v>
      </c>
      <c r="G9" s="13"/>
    </row>
    <row r="10" spans="1:7" s="7" customFormat="1" ht="28.5" customHeight="1">
      <c r="A10" s="8" t="s">
        <v>19</v>
      </c>
      <c r="B10" s="9">
        <v>13</v>
      </c>
      <c r="C10" s="9">
        <v>375</v>
      </c>
      <c r="D10" s="12">
        <f t="shared" si="0"/>
        <v>13</v>
      </c>
      <c r="E10" s="12">
        <f t="shared" si="1"/>
        <v>13</v>
      </c>
      <c r="F10" s="11">
        <f t="shared" si="2"/>
        <v>37.5</v>
      </c>
      <c r="G10" s="13"/>
    </row>
    <row r="11" spans="1:7" s="7" customFormat="1" ht="28.5" customHeight="1">
      <c r="A11" s="8" t="s">
        <v>8</v>
      </c>
      <c r="B11" s="9">
        <v>6</v>
      </c>
      <c r="C11" s="9">
        <v>316</v>
      </c>
      <c r="D11" s="12">
        <f t="shared" si="0"/>
        <v>6</v>
      </c>
      <c r="E11" s="12">
        <f t="shared" si="1"/>
        <v>6</v>
      </c>
      <c r="F11" s="11">
        <f t="shared" si="2"/>
        <v>31.6</v>
      </c>
      <c r="G11" s="13"/>
    </row>
    <row r="12" spans="1:7" s="7" customFormat="1" ht="28.5" customHeight="1">
      <c r="A12" s="8" t="s">
        <v>25</v>
      </c>
      <c r="B12" s="9">
        <v>5</v>
      </c>
      <c r="C12" s="9">
        <v>257</v>
      </c>
      <c r="D12" s="12">
        <f t="shared" si="0"/>
        <v>5</v>
      </c>
      <c r="E12" s="12">
        <f t="shared" si="1"/>
        <v>5</v>
      </c>
      <c r="F12" s="11">
        <f t="shared" si="2"/>
        <v>25.700000000000003</v>
      </c>
      <c r="G12" s="13"/>
    </row>
    <row r="13" spans="1:7" s="7" customFormat="1" ht="28.5" customHeight="1">
      <c r="A13" s="8" t="s">
        <v>10</v>
      </c>
      <c r="B13" s="9">
        <v>6</v>
      </c>
      <c r="C13" s="9">
        <v>169</v>
      </c>
      <c r="D13" s="12">
        <f t="shared" si="0"/>
        <v>6</v>
      </c>
      <c r="E13" s="12">
        <f t="shared" si="1"/>
        <v>6</v>
      </c>
      <c r="F13" s="11">
        <f t="shared" si="2"/>
        <v>16.900000000000002</v>
      </c>
      <c r="G13" s="13"/>
    </row>
    <row r="14" spans="1:7" s="7" customFormat="1" ht="28.5" customHeight="1">
      <c r="A14" s="8" t="s">
        <v>11</v>
      </c>
      <c r="B14" s="9">
        <v>9</v>
      </c>
      <c r="C14" s="14">
        <v>299</v>
      </c>
      <c r="D14" s="12">
        <f t="shared" si="0"/>
        <v>9</v>
      </c>
      <c r="E14" s="12">
        <f t="shared" si="1"/>
        <v>9</v>
      </c>
      <c r="F14" s="11">
        <f t="shared" si="2"/>
        <v>29.900000000000002</v>
      </c>
      <c r="G14" s="13"/>
    </row>
    <row r="15" spans="1:7" s="7" customFormat="1" ht="28.5" customHeight="1">
      <c r="A15" s="8" t="s">
        <v>22</v>
      </c>
      <c r="B15" s="9">
        <v>15</v>
      </c>
      <c r="C15" s="9">
        <v>443</v>
      </c>
      <c r="D15" s="12">
        <f t="shared" si="0"/>
        <v>15</v>
      </c>
      <c r="E15" s="12">
        <f t="shared" si="1"/>
        <v>15</v>
      </c>
      <c r="F15" s="11">
        <f t="shared" si="2"/>
        <v>44.300000000000004</v>
      </c>
      <c r="G15" s="13"/>
    </row>
    <row r="16" spans="1:7" s="7" customFormat="1" ht="28.5" customHeight="1">
      <c r="A16" s="8" t="s">
        <v>14</v>
      </c>
      <c r="B16" s="9">
        <v>10</v>
      </c>
      <c r="C16" s="15">
        <v>341</v>
      </c>
      <c r="D16" s="12">
        <f t="shared" si="0"/>
        <v>10</v>
      </c>
      <c r="E16" s="12">
        <f t="shared" si="1"/>
        <v>10</v>
      </c>
      <c r="F16" s="11">
        <f t="shared" si="2"/>
        <v>34.1</v>
      </c>
      <c r="G16" s="13"/>
    </row>
    <row r="17" spans="1:7" s="7" customFormat="1" ht="28.5" customHeight="1">
      <c r="A17" s="8" t="s">
        <v>15</v>
      </c>
      <c r="B17" s="9">
        <v>4</v>
      </c>
      <c r="C17" s="9">
        <v>152</v>
      </c>
      <c r="D17" s="12">
        <f t="shared" si="0"/>
        <v>4</v>
      </c>
      <c r="E17" s="12">
        <f t="shared" si="1"/>
        <v>4</v>
      </c>
      <c r="F17" s="11">
        <f t="shared" si="2"/>
        <v>15.200000000000001</v>
      </c>
      <c r="G17" s="13"/>
    </row>
    <row r="18" spans="1:7" s="7" customFormat="1" ht="28.5" customHeight="1">
      <c r="A18" s="8" t="s">
        <v>16</v>
      </c>
      <c r="B18" s="9">
        <v>5</v>
      </c>
      <c r="C18" s="9">
        <v>137</v>
      </c>
      <c r="D18" s="12">
        <f t="shared" si="0"/>
        <v>5</v>
      </c>
      <c r="E18" s="12">
        <f t="shared" si="1"/>
        <v>5</v>
      </c>
      <c r="F18" s="11">
        <f t="shared" si="2"/>
        <v>13.700000000000001</v>
      </c>
      <c r="G18" s="13"/>
    </row>
    <row r="19" spans="1:7" s="7" customFormat="1" ht="28.5" customHeight="1">
      <c r="A19" s="8" t="s">
        <v>17</v>
      </c>
      <c r="B19" s="9">
        <v>6</v>
      </c>
      <c r="C19" s="15">
        <v>214</v>
      </c>
      <c r="D19" s="12">
        <f t="shared" si="0"/>
        <v>6</v>
      </c>
      <c r="E19" s="12">
        <f t="shared" si="1"/>
        <v>6</v>
      </c>
      <c r="F19" s="11">
        <f t="shared" si="2"/>
        <v>21.400000000000002</v>
      </c>
      <c r="G19" s="13"/>
    </row>
    <row r="20" spans="1:7" s="5" customFormat="1" ht="28.5" customHeight="1">
      <c r="A20" s="8" t="s">
        <v>20</v>
      </c>
      <c r="B20" s="9">
        <v>22</v>
      </c>
      <c r="C20" s="16">
        <v>1003</v>
      </c>
      <c r="D20" s="12">
        <f t="shared" si="0"/>
        <v>22</v>
      </c>
      <c r="E20" s="12">
        <f t="shared" si="1"/>
        <v>22</v>
      </c>
      <c r="F20" s="11">
        <f t="shared" si="2"/>
        <v>100.30000000000001</v>
      </c>
      <c r="G20" s="13"/>
    </row>
    <row r="21" spans="1:7" s="5" customFormat="1" ht="35.25" customHeight="1">
      <c r="A21" s="17" t="s">
        <v>21</v>
      </c>
      <c r="B21" s="18">
        <f>SUM(B5:B20)</f>
        <v>152</v>
      </c>
      <c r="C21" s="18">
        <f>SUM(C5:C20)</f>
        <v>5765</v>
      </c>
      <c r="D21" s="17">
        <f>SUM(D5:D20)</f>
        <v>152</v>
      </c>
      <c r="E21" s="17">
        <f>SUM(E5:E20)</f>
        <v>152</v>
      </c>
      <c r="F21" s="19">
        <f t="shared" si="2"/>
        <v>576.5</v>
      </c>
      <c r="G21" s="6"/>
    </row>
  </sheetData>
  <sheetProtection/>
  <mergeCells count="7">
    <mergeCell ref="A2:G2"/>
    <mergeCell ref="D3:E3"/>
    <mergeCell ref="A3:A4"/>
    <mergeCell ref="B3:B4"/>
    <mergeCell ref="C3:C4"/>
    <mergeCell ref="F3:F4"/>
    <mergeCell ref="G3:G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</dc:creator>
  <cp:keywords/>
  <dc:description/>
  <cp:lastModifiedBy>马飞</cp:lastModifiedBy>
  <cp:lastPrinted>2020-04-29T08:27:47Z</cp:lastPrinted>
  <dcterms:created xsi:type="dcterms:W3CDTF">1996-12-17T01:32:42Z</dcterms:created>
  <dcterms:modified xsi:type="dcterms:W3CDTF">2021-04-15T07:54:31Z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